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  <c r="F8" i="1"/>
  <c r="F20" i="1" l="1"/>
</calcChain>
</file>

<file path=xl/sharedStrings.xml><?xml version="1.0" encoding="utf-8"?>
<sst xmlns="http://schemas.openxmlformats.org/spreadsheetml/2006/main" count="57" uniqueCount="52">
  <si>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</si>
  <si>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</si>
  <si>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</si>
  <si>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</si>
  <si>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</si>
  <si>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</si>
  <si>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</si>
  <si>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</si>
  <si>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</si>
  <si>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</si>
  <si>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</si>
  <si>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</si>
  <si>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</si>
  <si>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</si>
  <si>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</si>
  <si>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</si>
  <si>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</si>
  <si>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</si>
  <si>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</si>
  <si>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</si>
  <si>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</si>
  <si>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</si>
  <si>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</si>
  <si>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</si>
  <si>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</si>
  <si>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</si>
  <si>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</si>
  <si>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каша молочная овсянная</t>
  </si>
  <si>
    <t>Сыр твердых сортов в нарезке</t>
  </si>
  <si>
    <t>чай с сахаром</t>
  </si>
  <si>
    <t>мандарины</t>
  </si>
  <si>
    <t>54-9к</t>
  </si>
  <si>
    <t>54-1з</t>
  </si>
  <si>
    <t>54-2г</t>
  </si>
  <si>
    <t>пром</t>
  </si>
  <si>
    <t>напиток</t>
  </si>
  <si>
    <t>54-3з</t>
  </si>
  <si>
    <t>54-4с</t>
  </si>
  <si>
    <t>54-16м</t>
  </si>
  <si>
    <t>54-10г</t>
  </si>
  <si>
    <t>54-3хн</t>
  </si>
  <si>
    <t>Пром.</t>
  </si>
  <si>
    <t>овощи в нарезке (помидоры)</t>
  </si>
  <si>
    <t>Рассольник домашний</t>
  </si>
  <si>
    <t>Тефтели из говядины с рисом</t>
  </si>
  <si>
    <t>Картофель отварной в молоке</t>
  </si>
  <si>
    <t>Компот из чернослива</t>
  </si>
  <si>
    <t>Хлеб пшеничный</t>
  </si>
  <si>
    <t>Хлеб ржаной</t>
  </si>
  <si>
    <t>Итого</t>
  </si>
  <si>
    <t>Всего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</si>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</sst>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18" xfId="0" applyFont="1" applyFill="1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Protection="1"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2" fontId="5" fillId="2" borderId="13" xfId="0" applyNumberFormat="1" applyFont="1" applyFill="1" applyBorder="1"/>
    <xf numFmtId="2" fontId="5" fillId="2" borderId="4" xfId="0" applyNumberFormat="1" applyFont="1" applyFill="1" applyBorder="1"/>
    <xf numFmtId="2" fontId="5" fillId="2" borderId="16" xfId="0" applyNumberFormat="1" applyFont="1" applyFill="1" applyBorder="1"/>
    <xf numFmtId="0" fontId="5" fillId="2" borderId="16" xfId="0" applyFont="1" applyFill="1" applyBorder="1" applyAlignment="1">
      <alignment wrapText="1"/>
    </xf>
    <xf numFmtId="0" fontId="5" fillId="2" borderId="1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2" fontId="0" fillId="4" borderId="0" xfId="0" applyNumberFormat="1" applyFill="1"/>
    <xf numFmtId="2" fontId="0" fillId="0" borderId="0" xfId="0" applyNumberFormat="1"/>
    <xf numFmtId="1" fontId="0" fillId="2" borderId="26" xfId="0" applyNumberFormat="1" applyFill="1" applyBorder="1"/>
    <xf numFmtId="1" fontId="0" fillId="2" borderId="27" xfId="0" applyNumberFormat="1" applyFill="1" applyBorder="1"/>
    <xf numFmtId="2" fontId="5" fillId="2" borderId="19" xfId="0" applyNumberFormat="1" applyFont="1" applyFill="1" applyBorder="1"/>
    <xf numFmtId="1" fontId="0" fillId="2" borderId="19" xfId="0" applyNumberFormat="1" applyFill="1" applyBorder="1"/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="80" zoomScaleNormal="80" workbookViewId="0">
      <selection activeCell="B1" sqref="B1:D1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9" t="s">
        <v>51</v>
      </c>
      <c r="C1" s="50"/>
      <c r="D1" s="51"/>
      <c r="E1" t="s">
        <v>1</v>
      </c>
      <c r="F1" s="1"/>
      <c r="I1" t="s">
        <v>2</v>
      </c>
      <c r="J1" s="2">
        <v>45565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3" t="s">
        <v>14</v>
      </c>
      <c r="C4" s="32" t="s">
        <v>31</v>
      </c>
      <c r="D4" s="24" t="s">
        <v>27</v>
      </c>
      <c r="E4" s="25">
        <v>240</v>
      </c>
      <c r="F4" s="7">
        <v>7.1</v>
      </c>
      <c r="G4" s="25">
        <v>272.8</v>
      </c>
      <c r="H4" s="25">
        <v>8.6</v>
      </c>
      <c r="I4" s="25">
        <v>11.3</v>
      </c>
      <c r="J4" s="25">
        <v>34.299999999999997</v>
      </c>
    </row>
    <row r="5" spans="1:10" thickBot="1" x14ac:dyDescent="0.35">
      <c r="A5" s="8"/>
      <c r="B5" s="26" t="s">
        <v>20</v>
      </c>
      <c r="C5" s="33" t="s">
        <v>32</v>
      </c>
      <c r="D5" s="27" t="s">
        <v>28</v>
      </c>
      <c r="E5" s="28">
        <v>15</v>
      </c>
      <c r="F5" s="11">
        <v>5.16</v>
      </c>
      <c r="G5" s="28">
        <v>53.7</v>
      </c>
      <c r="H5" s="28">
        <v>3.5</v>
      </c>
      <c r="I5" s="28">
        <v>4.4000000000000004</v>
      </c>
      <c r="J5" s="28">
        <v>0</v>
      </c>
    </row>
    <row r="6" spans="1:10" ht="14.4" x14ac:dyDescent="0.3">
      <c r="A6" s="8"/>
      <c r="B6" s="29" t="s">
        <v>15</v>
      </c>
      <c r="C6" s="34" t="s">
        <v>33</v>
      </c>
      <c r="D6" s="30" t="s">
        <v>29</v>
      </c>
      <c r="E6" s="31">
        <v>200</v>
      </c>
      <c r="F6" s="11">
        <v>1.8</v>
      </c>
      <c r="G6" s="31">
        <v>26.8</v>
      </c>
      <c r="H6" s="31">
        <v>0.2</v>
      </c>
      <c r="I6" s="31">
        <v>0</v>
      </c>
      <c r="J6" s="31">
        <v>6.4</v>
      </c>
    </row>
    <row r="7" spans="1:10" ht="14.4" x14ac:dyDescent="0.3">
      <c r="A7" s="8"/>
      <c r="B7" s="29" t="s">
        <v>16</v>
      </c>
      <c r="C7" s="34" t="s">
        <v>34</v>
      </c>
      <c r="D7" s="30" t="s">
        <v>26</v>
      </c>
      <c r="E7" s="31">
        <v>45</v>
      </c>
      <c r="F7" s="11">
        <v>1.22</v>
      </c>
      <c r="G7" s="31">
        <v>105.5</v>
      </c>
      <c r="H7" s="31">
        <v>3.4</v>
      </c>
      <c r="I7" s="31">
        <v>0.4</v>
      </c>
      <c r="J7" s="31">
        <v>22.1</v>
      </c>
    </row>
    <row r="8" spans="1:10" thickBot="1" x14ac:dyDescent="0.35">
      <c r="A8" s="13"/>
      <c r="B8" s="14"/>
      <c r="C8" s="14"/>
      <c r="D8" s="41" t="s">
        <v>49</v>
      </c>
      <c r="E8" s="16"/>
      <c r="F8" s="37">
        <f>SUM(F4:F7)</f>
        <v>15.280000000000001</v>
      </c>
      <c r="G8" s="16"/>
      <c r="H8" s="16"/>
      <c r="I8" s="16"/>
      <c r="J8" s="18"/>
    </row>
    <row r="9" spans="1:10" ht="14.4" x14ac:dyDescent="0.3">
      <c r="A9" s="6" t="s">
        <v>17</v>
      </c>
      <c r="B9" s="29" t="s">
        <v>18</v>
      </c>
      <c r="C9" s="34" t="s">
        <v>34</v>
      </c>
      <c r="D9" s="30" t="s">
        <v>30</v>
      </c>
      <c r="E9" s="31">
        <v>140</v>
      </c>
      <c r="F9" s="7">
        <v>19.899999999999999</v>
      </c>
      <c r="G9" s="31">
        <v>49</v>
      </c>
      <c r="H9" s="31">
        <v>1.1000000000000001</v>
      </c>
      <c r="I9" s="31">
        <v>0.3</v>
      </c>
      <c r="J9" s="31">
        <v>10.5</v>
      </c>
    </row>
    <row r="10" spans="1:10" ht="14.4" x14ac:dyDescent="0.3">
      <c r="A10" s="8"/>
      <c r="B10" s="9"/>
      <c r="C10" s="9"/>
      <c r="D10" s="42" t="s">
        <v>49</v>
      </c>
      <c r="E10" s="10"/>
      <c r="F10" s="38">
        <f>F9</f>
        <v>19.899999999999999</v>
      </c>
      <c r="G10" s="10"/>
      <c r="H10" s="10"/>
      <c r="I10" s="10"/>
      <c r="J10" s="12"/>
    </row>
    <row r="11" spans="1:10" thickBot="1" x14ac:dyDescent="0.35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thickBot="1" x14ac:dyDescent="0.35">
      <c r="A12" s="8" t="s">
        <v>19</v>
      </c>
      <c r="B12" s="29" t="s">
        <v>20</v>
      </c>
      <c r="C12" s="34" t="s">
        <v>36</v>
      </c>
      <c r="D12" s="30" t="s">
        <v>42</v>
      </c>
      <c r="E12" s="31">
        <v>60</v>
      </c>
      <c r="F12" s="19">
        <v>6.26</v>
      </c>
      <c r="G12" s="31">
        <v>12.8</v>
      </c>
      <c r="H12" s="31">
        <v>0.7</v>
      </c>
      <c r="I12" s="31">
        <v>0.1</v>
      </c>
      <c r="J12" s="31">
        <v>2.2999999999999998</v>
      </c>
    </row>
    <row r="13" spans="1:10" thickBot="1" x14ac:dyDescent="0.35">
      <c r="A13" s="8"/>
      <c r="B13" s="29" t="s">
        <v>21</v>
      </c>
      <c r="C13" s="33" t="s">
        <v>37</v>
      </c>
      <c r="D13" s="27" t="s">
        <v>43</v>
      </c>
      <c r="E13" s="28">
        <v>200</v>
      </c>
      <c r="F13" s="11">
        <v>16.399999999999999</v>
      </c>
      <c r="G13" s="28">
        <v>116.1</v>
      </c>
      <c r="H13" s="28">
        <v>4.5999999999999996</v>
      </c>
      <c r="I13" s="28">
        <v>5.7</v>
      </c>
      <c r="J13" s="28">
        <v>11.6</v>
      </c>
    </row>
    <row r="14" spans="1:10" thickBot="1" x14ac:dyDescent="0.35">
      <c r="A14" s="8"/>
      <c r="B14" s="29" t="s">
        <v>22</v>
      </c>
      <c r="C14" s="33" t="s">
        <v>38</v>
      </c>
      <c r="D14" s="27" t="s">
        <v>44</v>
      </c>
      <c r="E14" s="28">
        <v>60</v>
      </c>
      <c r="F14" s="11">
        <v>12.01</v>
      </c>
      <c r="G14" s="28">
        <v>133.1</v>
      </c>
      <c r="H14" s="28">
        <v>8.6999999999999993</v>
      </c>
      <c r="I14" s="28">
        <v>8.8000000000000007</v>
      </c>
      <c r="J14" s="28">
        <v>4.9000000000000004</v>
      </c>
    </row>
    <row r="15" spans="1:10" thickBot="1" x14ac:dyDescent="0.35">
      <c r="A15" s="8"/>
      <c r="B15" s="29" t="s">
        <v>23</v>
      </c>
      <c r="C15" s="33" t="s">
        <v>39</v>
      </c>
      <c r="D15" s="27" t="s">
        <v>45</v>
      </c>
      <c r="E15" s="28">
        <v>150</v>
      </c>
      <c r="F15" s="11">
        <v>0.4</v>
      </c>
      <c r="G15" s="28">
        <v>173.7</v>
      </c>
      <c r="H15" s="28">
        <v>4.5</v>
      </c>
      <c r="I15" s="28">
        <v>5.5</v>
      </c>
      <c r="J15" s="28">
        <v>26.5</v>
      </c>
    </row>
    <row r="16" spans="1:10" thickBot="1" x14ac:dyDescent="0.35">
      <c r="A16" s="8"/>
      <c r="B16" s="29" t="s">
        <v>35</v>
      </c>
      <c r="C16" s="33" t="s">
        <v>40</v>
      </c>
      <c r="D16" s="27" t="s">
        <v>46</v>
      </c>
      <c r="E16" s="28">
        <v>200</v>
      </c>
      <c r="F16" s="11">
        <v>1.04</v>
      </c>
      <c r="G16" s="28">
        <v>81.3</v>
      </c>
      <c r="H16" s="28">
        <v>0.5</v>
      </c>
      <c r="I16" s="28">
        <v>0.2</v>
      </c>
      <c r="J16" s="28">
        <v>19.399999999999999</v>
      </c>
    </row>
    <row r="17" spans="1:10" thickBot="1" x14ac:dyDescent="0.35">
      <c r="A17" s="8"/>
      <c r="B17" s="29" t="s">
        <v>24</v>
      </c>
      <c r="C17" s="27" t="s">
        <v>41</v>
      </c>
      <c r="D17" s="27" t="s">
        <v>47</v>
      </c>
      <c r="E17" s="28">
        <v>60</v>
      </c>
      <c r="F17" s="11">
        <v>1.65</v>
      </c>
      <c r="G17" s="28">
        <v>140.6</v>
      </c>
      <c r="H17" s="28">
        <v>4.5999999999999996</v>
      </c>
      <c r="I17" s="28">
        <v>0.5</v>
      </c>
      <c r="J17" s="28">
        <v>29.5</v>
      </c>
    </row>
    <row r="18" spans="1:10" thickBot="1" x14ac:dyDescent="0.35">
      <c r="A18" s="8"/>
      <c r="B18" s="29" t="s">
        <v>25</v>
      </c>
      <c r="C18" s="35" t="s">
        <v>41</v>
      </c>
      <c r="D18" s="35" t="s">
        <v>48</v>
      </c>
      <c r="E18" s="36">
        <v>30</v>
      </c>
      <c r="F18" s="11">
        <v>0.75</v>
      </c>
      <c r="G18" s="36">
        <v>51.2</v>
      </c>
      <c r="H18" s="36">
        <v>2</v>
      </c>
      <c r="I18" s="36">
        <v>0.4</v>
      </c>
      <c r="J18" s="36">
        <v>10</v>
      </c>
    </row>
    <row r="19" spans="1:10" ht="14.4" x14ac:dyDescent="0.3">
      <c r="A19" s="8"/>
      <c r="B19" s="20"/>
      <c r="C19" s="20"/>
      <c r="D19" s="40" t="s">
        <v>49</v>
      </c>
      <c r="E19" s="21"/>
      <c r="F19" s="39">
        <f>SUM(F12:F18)</f>
        <v>38.509999999999991</v>
      </c>
      <c r="G19" s="21"/>
      <c r="H19" s="21"/>
      <c r="I19" s="21"/>
      <c r="J19" s="22"/>
    </row>
    <row r="20" spans="1:10" thickBot="1" x14ac:dyDescent="0.35">
      <c r="A20" s="13"/>
      <c r="B20" s="14"/>
      <c r="C20" s="14"/>
      <c r="D20" s="41" t="s">
        <v>50</v>
      </c>
      <c r="E20" s="45"/>
      <c r="F20" s="47">
        <f>F8+F10+F19</f>
        <v>73.69</v>
      </c>
      <c r="G20" s="48"/>
      <c r="H20" s="46"/>
      <c r="I20" s="16"/>
      <c r="J20" s="18"/>
    </row>
    <row r="21" spans="1:10" ht="15.75" customHeight="1" x14ac:dyDescent="0.3">
      <c r="F21" s="43"/>
      <c r="G21" s="44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2024-09-30T01:59:39Z</dcterms:modified>
</cp:coreProperties>
</file>